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re\Desktop\מכרזים\משרד הבריאות\יעוץ למשפחות חדש\"/>
    </mc:Choice>
  </mc:AlternateContent>
  <xr:revisionPtr revIDLastSave="0" documentId="13_ncr:1_{55696657-BDC9-4E78-A973-1997021E84E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הצעת מחיר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2" l="1"/>
  <c r="F18" i="2"/>
  <c r="F16" i="2"/>
  <c r="F15" i="2"/>
  <c r="F14" i="2"/>
  <c r="F13" i="2"/>
  <c r="F12" i="2"/>
  <c r="F11" i="2"/>
  <c r="F10" i="2"/>
  <c r="F9" i="2"/>
  <c r="F19" i="2" l="1"/>
  <c r="F20" i="2" s="1"/>
  <c r="F21" i="2" s="1"/>
</calcChain>
</file>

<file path=xl/sharedStrings.xml><?xml version="1.0" encoding="utf-8"?>
<sst xmlns="http://schemas.openxmlformats.org/spreadsheetml/2006/main" count="31" uniqueCount="24">
  <si>
    <t>רכיב לתמחור</t>
  </si>
  <si>
    <t xml:space="preserve">מפגשים קבוצתיים </t>
  </si>
  <si>
    <t>מחיר למשתתף ביום עיון</t>
  </si>
  <si>
    <t>סנגור בן משפחה מומחה</t>
  </si>
  <si>
    <t>ביקורי בית</t>
  </si>
  <si>
    <t>מחיר מוצע ליחידה ללא מע"מ</t>
  </si>
  <si>
    <t>סה"כ ללא מע"מ</t>
  </si>
  <si>
    <t>מע"מ (17%)</t>
  </si>
  <si>
    <t>יחידת תמחור</t>
  </si>
  <si>
    <t>מפגש</t>
  </si>
  <si>
    <t xml:space="preserve">קבוצות לעזרה עצמית קל"ע </t>
  </si>
  <si>
    <t>שעת ייעוץ</t>
  </si>
  <si>
    <t>הצעת מחיר למרכז ____________________________________________________ (יש למלא את שם המרכז)</t>
  </si>
  <si>
    <t>יש למלא את שם המרכז עבורו מוגשת הצעה. במידה ולא יצויינו שמות המרכזים ו/או תוגש הצעה אחת עבור מספר מרכזים, הצעת המחיר תהא מחייבת עבור כל המרכזים עבורם מגיש המציע הצעה</t>
  </si>
  <si>
    <t>לפי משתתף</t>
  </si>
  <si>
    <t>סדנה</t>
  </si>
  <si>
    <t>הרצאה</t>
  </si>
  <si>
    <t>סה"כ כולל מע"מ - סכום זה יושווה בין המציעים P</t>
  </si>
  <si>
    <t xml:space="preserve">כמות שנתית מוערכת </t>
  </si>
  <si>
    <t xml:space="preserve">עריכת מפגשים פרטניים </t>
  </si>
  <si>
    <t>ייעוץ משפטי למיצוי זכויות</t>
  </si>
  <si>
    <t>מכרז מס' 14/2023 להפעלת מרכזי יעוץ והדרכה למשפחות בתחום בריאות הנפש</t>
  </si>
  <si>
    <t>כנס משפחתי בן יומיים</t>
  </si>
  <si>
    <t>משתתף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</si>
</sst>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sz val="11"/>
      <color theme="1"/>
      <name val="Arial"/>
      <family val="2"/>
      <scheme val="minor"/>
    </font>
    <font>
      <b/>
      <sz val="11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3" fontId="1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43" fontId="0" fillId="0" borderId="0" xfId="0" applyNumberFormat="1" applyProtection="1">
      <protection locked="0"/>
    </xf>
    <xf numFmtId="0" fontId="4" fillId="0" borderId="0" xfId="0" applyFont="1" applyAlignment="1">
      <alignment horizontal="center" vertical="center" readingOrder="2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3"/>
  <sheetViews>
    <sheetView rightToLeft="1" tabSelected="1" zoomScaleNormal="100" workbookViewId="0">
      <selection activeCell="D15" sqref="D15"/>
    </sheetView>
  </sheetViews>
  <sheetFormatPr defaultColWidth="9" defaultRowHeight="13.5" x14ac:dyDescent="0.35"/>
  <cols>
    <col min="1" max="1" width="38.125" style="3" bestFit="1" customWidth="1"/>
    <col min="2" max="3" width="27.75" style="3" customWidth="1"/>
    <col min="4" max="4" width="21.75" style="3" bestFit="1" customWidth="1"/>
    <col min="5" max="5" width="23.125" style="3" bestFit="1" customWidth="1"/>
    <col min="6" max="6" width="13.5" style="3" bestFit="1" customWidth="1"/>
    <col min="7" max="16384" width="9" style="3"/>
  </cols>
  <sheetData>
    <row r="2" spans="2:6" ht="13.9" x14ac:dyDescent="0.35">
      <c r="C2" s="10" t="s">
        <v>21</v>
      </c>
    </row>
    <row r="5" spans="2:6" x14ac:dyDescent="0.35">
      <c r="B5" s="3" t="s">
        <v>12</v>
      </c>
    </row>
    <row r="6" spans="2:6" x14ac:dyDescent="0.35">
      <c r="B6" s="3" t="s">
        <v>13</v>
      </c>
    </row>
    <row r="8" spans="2:6" ht="30.75" x14ac:dyDescent="0.35">
      <c r="B8" s="2" t="s">
        <v>0</v>
      </c>
      <c r="C8" s="2" t="s">
        <v>8</v>
      </c>
      <c r="D8" s="2" t="s">
        <v>5</v>
      </c>
      <c r="E8" s="2" t="s">
        <v>18</v>
      </c>
      <c r="F8" s="2" t="s">
        <v>6</v>
      </c>
    </row>
    <row r="9" spans="2:6" ht="15.4" x14ac:dyDescent="0.35">
      <c r="B9" s="5" t="s">
        <v>19</v>
      </c>
      <c r="C9" s="1" t="s">
        <v>9</v>
      </c>
      <c r="D9" s="7"/>
      <c r="E9" s="4">
        <v>2800</v>
      </c>
      <c r="F9" s="1">
        <f>E9*D9</f>
        <v>0</v>
      </c>
    </row>
    <row r="10" spans="2:6" ht="15.4" x14ac:dyDescent="0.35">
      <c r="B10" s="5" t="s">
        <v>1</v>
      </c>
      <c r="C10" s="1" t="s">
        <v>9</v>
      </c>
      <c r="D10" s="7"/>
      <c r="E10" s="1">
        <v>270</v>
      </c>
      <c r="F10" s="1">
        <f t="shared" ref="F10:F18" si="0">E10*D10</f>
        <v>0</v>
      </c>
    </row>
    <row r="11" spans="2:6" ht="15.4" x14ac:dyDescent="0.35">
      <c r="B11" s="5" t="s">
        <v>15</v>
      </c>
      <c r="C11" s="1" t="s">
        <v>15</v>
      </c>
      <c r="D11" s="7"/>
      <c r="E11" s="1">
        <v>20</v>
      </c>
      <c r="F11" s="1">
        <f t="shared" si="0"/>
        <v>0</v>
      </c>
    </row>
    <row r="12" spans="2:6" ht="15.4" x14ac:dyDescent="0.35">
      <c r="B12" s="5" t="s">
        <v>10</v>
      </c>
      <c r="C12" s="1" t="s">
        <v>9</v>
      </c>
      <c r="D12" s="7"/>
      <c r="E12" s="1">
        <v>90</v>
      </c>
      <c r="F12" s="1">
        <f t="shared" si="0"/>
        <v>0</v>
      </c>
    </row>
    <row r="13" spans="2:6" ht="15.4" x14ac:dyDescent="0.35">
      <c r="B13" s="5" t="s">
        <v>16</v>
      </c>
      <c r="C13" s="5" t="s">
        <v>16</v>
      </c>
      <c r="D13" s="7"/>
      <c r="E13" s="1">
        <v>12</v>
      </c>
      <c r="F13" s="1">
        <f t="shared" si="0"/>
        <v>0</v>
      </c>
    </row>
    <row r="14" spans="2:6" ht="15.4" x14ac:dyDescent="0.35">
      <c r="B14" s="5" t="s">
        <v>2</v>
      </c>
      <c r="C14" s="5" t="s">
        <v>14</v>
      </c>
      <c r="D14" s="7"/>
      <c r="E14" s="1">
        <v>400</v>
      </c>
      <c r="F14" s="1">
        <f t="shared" si="0"/>
        <v>0</v>
      </c>
    </row>
    <row r="15" spans="2:6" ht="15.4" x14ac:dyDescent="0.35">
      <c r="B15" s="5" t="s">
        <v>3</v>
      </c>
      <c r="C15" s="1" t="s">
        <v>9</v>
      </c>
      <c r="D15" s="7"/>
      <c r="E15" s="4">
        <v>1200</v>
      </c>
      <c r="F15" s="1">
        <f t="shared" si="0"/>
        <v>0</v>
      </c>
    </row>
    <row r="16" spans="2:6" ht="15.4" x14ac:dyDescent="0.35">
      <c r="B16" s="5" t="s">
        <v>4</v>
      </c>
      <c r="C16" s="1" t="s">
        <v>9</v>
      </c>
      <c r="D16" s="7"/>
      <c r="E16" s="1">
        <v>40</v>
      </c>
      <c r="F16" s="1">
        <f t="shared" si="0"/>
        <v>0</v>
      </c>
    </row>
    <row r="17" spans="2:6" ht="15.4" x14ac:dyDescent="0.35">
      <c r="B17" s="5" t="s">
        <v>22</v>
      </c>
      <c r="C17" s="1" t="s">
        <v>23</v>
      </c>
      <c r="D17" s="7"/>
      <c r="E17" s="1">
        <v>250</v>
      </c>
      <c r="F17" s="1">
        <f t="shared" si="0"/>
        <v>0</v>
      </c>
    </row>
    <row r="18" spans="2:6" ht="15.4" x14ac:dyDescent="0.35">
      <c r="B18" s="1" t="s">
        <v>20</v>
      </c>
      <c r="C18" s="1" t="s">
        <v>11</v>
      </c>
      <c r="D18" s="7"/>
      <c r="E18" s="1">
        <v>300</v>
      </c>
      <c r="F18" s="1">
        <f t="shared" si="0"/>
        <v>0</v>
      </c>
    </row>
    <row r="19" spans="2:6" ht="15.4" x14ac:dyDescent="0.35">
      <c r="B19" s="11" t="s">
        <v>6</v>
      </c>
      <c r="C19" s="11"/>
      <c r="D19" s="11"/>
      <c r="E19" s="11"/>
      <c r="F19" s="1">
        <f>SUM(F9:F18)</f>
        <v>0</v>
      </c>
    </row>
    <row r="20" spans="2:6" ht="15.4" x14ac:dyDescent="0.35">
      <c r="B20" s="11" t="s">
        <v>7</v>
      </c>
      <c r="C20" s="11"/>
      <c r="D20" s="11"/>
      <c r="E20" s="11"/>
      <c r="F20" s="1">
        <f>F19*0.17</f>
        <v>0</v>
      </c>
    </row>
    <row r="21" spans="2:6" ht="15.4" x14ac:dyDescent="0.35">
      <c r="B21" s="11" t="s">
        <v>17</v>
      </c>
      <c r="C21" s="11"/>
      <c r="D21" s="11"/>
      <c r="E21" s="11"/>
      <c r="F21" s="6">
        <f>F19+F20</f>
        <v>0</v>
      </c>
    </row>
    <row r="22" spans="2:6" x14ac:dyDescent="0.35">
      <c r="F22" s="8"/>
    </row>
    <row r="23" spans="2:6" x14ac:dyDescent="0.35">
      <c r="F23" s="9"/>
    </row>
  </sheetData>
  <sheetProtection algorithmName="SHA-512" hashValue="XoehsrwzJnOijXXXpsL5PRFRjHXq/B8lcA3p5IocPrxjn0Qgc6cSJc3D6Ep4xvudczKy3tH+4ZLSWEtSP4zoyQ==" saltValue="yRRvNDj8IJEAS1TvhalslQ==" spinCount="100000" sheet="1" objects="1" scenarios="1"/>
  <protectedRanges>
    <protectedRange algorithmName="SHA-512" hashValue="Ni5OGb4xtjlkOnWBaitJGDDDg9jb9bzcIhaNaAW6esSHt9H4b7/I/vwyw840jxkZvc1hGYVE0LalR1Fjxac0xQ==" saltValue="zBy1sUtf6j2VHfUVFs2VhA==" spinCount="100000" sqref="D9:D18" name="Range1"/>
  </protectedRanges>
  <mergeCells count="3">
    <mergeCell ref="B19:E19"/>
    <mergeCell ref="B20:E20"/>
    <mergeCell ref="B21:E21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הצעת מחיר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 Rechter</dc:creator>
  <cp:lastModifiedBy>Adi Rechter</cp:lastModifiedBy>
  <cp:lastPrinted>2023-02-22T14:41:53Z</cp:lastPrinted>
  <dcterms:created xsi:type="dcterms:W3CDTF">2022-10-11T09:40:17Z</dcterms:created>
  <dcterms:modified xsi:type="dcterms:W3CDTF">2023-08-16T08:34:56Z</dcterms:modified>
</cp:coreProperties>
</file>